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8895" yWindow="-15" windowWidth="8955" windowHeight="12600" activeTab="1"/>
  </bookViews>
  <sheets>
    <sheet name="Titulka" sheetId="3" r:id="rId1"/>
    <sheet name="Akcny plan" sheetId="1" r:id="rId2"/>
    <sheet name="zoznamy" sheetId="2" state="hidden" r:id="rId3"/>
  </sheets>
  <definedNames>
    <definedName name="_xlnm._FilterDatabase" localSheetId="1" hidden="1">'Akcny plan'!$A$2:$P$42</definedName>
    <definedName name="_xlnm.Print_Area" localSheetId="1">'Akcny plan'!$A$2:$P$42</definedName>
    <definedName name="_xlnm.Print_Area" localSheetId="0">Titulka!$A$1:$N$32</definedName>
  </definedNames>
  <calcPr calcId="145621"/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38" i="1"/>
  <c r="J39" i="1"/>
  <c r="J40" i="1"/>
  <c r="J41" i="1"/>
  <c r="I31" i="1"/>
  <c r="I32" i="1"/>
  <c r="I35" i="1"/>
  <c r="I36" i="1"/>
  <c r="I37" i="1"/>
  <c r="I38" i="1"/>
  <c r="I39" i="1"/>
  <c r="I40" i="1"/>
  <c r="I41" i="1"/>
</calcChain>
</file>

<file path=xl/sharedStrings.xml><?xml version="1.0" encoding="utf-8"?>
<sst xmlns="http://schemas.openxmlformats.org/spreadsheetml/2006/main" count="420" uniqueCount="180">
  <si>
    <t>Priorita</t>
  </si>
  <si>
    <t>Opatrenie</t>
  </si>
  <si>
    <t>Názov projektu</t>
  </si>
  <si>
    <t>Popis projektu</t>
  </si>
  <si>
    <t>Stav pripravenosti</t>
  </si>
  <si>
    <t>Predpokladané náklady spolu
v tis. €</t>
  </si>
  <si>
    <t>Nositeľ projektu</t>
  </si>
  <si>
    <t>Ukazovateľ výstupu na úrovni projektu</t>
  </si>
  <si>
    <t>Východisková / cieľová hodnota</t>
  </si>
  <si>
    <t>Prepojenie na opatrenie PHSR BSK</t>
  </si>
  <si>
    <t xml:space="preserve">V štádiu úvah </t>
  </si>
  <si>
    <t xml:space="preserve">Spracovaná štúdia </t>
  </si>
  <si>
    <t xml:space="preserve">Spracovaná projektová dokumentácia </t>
  </si>
  <si>
    <t xml:space="preserve">Pripravené povolenia, stanoviská </t>
  </si>
  <si>
    <t xml:space="preserve">Hotové VO, vybraný dodávateľ                                  </t>
  </si>
  <si>
    <t>Iné - doplňte</t>
  </si>
  <si>
    <t>1. Veda, výskum a inovácie</t>
  </si>
  <si>
    <t>•1. Posilnenie výskumu, technologického rozvoja a inovácií</t>
  </si>
  <si>
    <t>•2. Zlepšenie prístupu k informačno-komunikačným technológiám, ako aj využívanie ich kvality</t>
  </si>
  <si>
    <t>2. Ľudské zdroje</t>
  </si>
  <si>
    <t>•10. Investovanie do vzdelávania, zručností a celoživotného vzdelávania</t>
  </si>
  <si>
    <t>•11. Zvyšovanie inštitucionálnych kapacít a zabezpečovanie efektivity verejnej správy,</t>
  </si>
  <si>
    <t>•9. Podpora sociálneho začleňovania a boj proti chudobe</t>
  </si>
  <si>
    <t>3. Konkurencieschopnosť, rast a podnikateľské prostredie</t>
  </si>
  <si>
    <t>•8. Podpora zamestnanosti a podporovanie mobility pracovnej sily</t>
  </si>
  <si>
    <t>•11. Zvyšovanie inštitucionálnych kapacít a zabezpečovanie efektivity verejnej správy</t>
  </si>
  <si>
    <t>4. Zamestnanosť</t>
  </si>
  <si>
    <t>•3. Zvýšenie konkurencieschopnosti malých a stredných podnikov, odvetvia poľnohospodárstva a rybného hospodárstva</t>
  </si>
  <si>
    <t>5. Životné prostredie, zmeny klímy a obnoviteľné zdroje energie</t>
  </si>
  <si>
    <t>•7. Podpora udržateľnej dopravy a odstraňovanie prekážok v kľúčových sieťových infraštruktúrach</t>
  </si>
  <si>
    <t>•4. Podpora prechodu na nízkouhlíkové hospodárstvo vo všetkých sektoroch</t>
  </si>
  <si>
    <t>•5. Podpora prispôsobenia sa zmenám klímy a predchádzania rizikám a ich riadenia</t>
  </si>
  <si>
    <t>•6. Ochrana ŽP a presadzovanie udržateľného využívania zdrojov</t>
  </si>
  <si>
    <t>Z toho zdroje miestnej samosprávy
v tis. €</t>
  </si>
  <si>
    <t>Iné verejné zdroje (ŠR, EŠIF a pod.)
v tis. €</t>
  </si>
  <si>
    <t>Iné zdroje
v tis. €</t>
  </si>
  <si>
    <t>Termín realizácie od
(MM.RRRR)</t>
  </si>
  <si>
    <t>Termín realizácie do
(MM.RRRR)</t>
  </si>
  <si>
    <t>1. Rozumné využitie verejných priestranstiev a moderné zariadenia verejnej vybavenosti</t>
  </si>
  <si>
    <t>2. Ochrana prírody, verejnej zelene a podpora prispôsobovania sa zmenám klímy vrátane predchádzania súvisiacim rizikám</t>
  </si>
  <si>
    <t>3. Kvalitná technická infraštruktúra</t>
  </si>
  <si>
    <t>4. Rozvoj ľudského kapitálu</t>
  </si>
  <si>
    <t>5. Dáta, informačné technológie a digitalizácia</t>
  </si>
  <si>
    <t>6. Kvalitná cestná infraštruktúra a udržateľná mobilita</t>
  </si>
  <si>
    <t>7. Efektívna miestna správa</t>
  </si>
  <si>
    <t>8. Bezpečné prostredie</t>
  </si>
  <si>
    <t>9. Podpora participácie občanov</t>
  </si>
  <si>
    <t>10.Podpora sociálneho začleňovania</t>
  </si>
  <si>
    <t>11. Rozmanité kultúrne a voľno časové aktivity</t>
  </si>
  <si>
    <t>13. Podpora procesu realizácie PRO</t>
  </si>
  <si>
    <t>1.1. Revitalizácia infraštruktúry pre peších</t>
  </si>
  <si>
    <t>1.2. Rekonštrukcia a modernizácia vzdelávacej infraštruktúry</t>
  </si>
  <si>
    <t>1.3. Rekonštrukcia a modernizácia zariadení sociálnej infraštruktúry</t>
  </si>
  <si>
    <t>1.4. Revitalizácia verejných priestranstiev</t>
  </si>
  <si>
    <t>1.5. Rekonštrukcia zariadení zdravotníckej infraštruktúry</t>
  </si>
  <si>
    <t>2.1. Ochrana a výsadba zelene</t>
  </si>
  <si>
    <t>2.2. Preventívne opatrenia na vodných tokoch</t>
  </si>
  <si>
    <t>2.3. Prispôsobovanie sa zmenám klímy</t>
  </si>
  <si>
    <t>2.4. Odpadové hospodárstvo</t>
  </si>
  <si>
    <t>3.1. Revitalizácia zariadení a objektov technickej infraštruktúry</t>
  </si>
  <si>
    <t>4.1. Vzdelávacie aktivity</t>
  </si>
  <si>
    <t>11.1. Rozvoj kultúrnych a voľno časových aktivít</t>
  </si>
  <si>
    <t>12.1. Podpora kreatívneho priemyslu</t>
  </si>
  <si>
    <t>12.2. Podpora výskumu a inovácií</t>
  </si>
  <si>
    <t>12.3. Podpora podnikateľského prostredia</t>
  </si>
  <si>
    <t>13.1. Podpora procesu realizácie PRO</t>
  </si>
  <si>
    <t>10.1. Kvalitné sociálne služby</t>
  </si>
  <si>
    <t>10.2. Riešenie problému bezdomovectva</t>
  </si>
  <si>
    <t>9.1. Participatívny rozpočet</t>
  </si>
  <si>
    <t>8.1. Posilnenie pôsobenia mestskej polície</t>
  </si>
  <si>
    <t>7.3. Moderné služby</t>
  </si>
  <si>
    <t>7.2. Zvyšovanie inštitucionálnych kapacít miestnej správy</t>
  </si>
  <si>
    <t>7.1. Podpora vypracovania strategických rozvojových dokumentov</t>
  </si>
  <si>
    <t>6.4. Podpora železničnej dopravy</t>
  </si>
  <si>
    <t>6.3. Podpora verejnej osobnej dopravy</t>
  </si>
  <si>
    <t>6.2. Podpora cyklistickej dopravy</t>
  </si>
  <si>
    <t>6.1. Rekonštrukcia cestnej infraštruktúry</t>
  </si>
  <si>
    <t>5.1. Podpora využívania informačných technológií</t>
  </si>
  <si>
    <t>4.2. Podpora zamestnanosti</t>
  </si>
  <si>
    <t>nemá priame prepojenie</t>
  </si>
  <si>
    <t>Prednosta miestneho úradu </t>
  </si>
  <si>
    <t>Oddelenie verejného poriadku </t>
  </si>
  <si>
    <t>Oddelenie organizačné a evidencie obyvateľov </t>
  </si>
  <si>
    <t>Oddelenie školstva </t>
  </si>
  <si>
    <t>Oddelenie právne, podnikateľských činností, evidencie súpisných čísel a správy pozemkov </t>
  </si>
  <si>
    <t>Oddelenie životného prostredia a územného plánovania </t>
  </si>
  <si>
    <t>Oddelenie územného konania a stavebného poriadku </t>
  </si>
  <si>
    <t>Útvar štrukturálnych fondov a verejného obstarávania </t>
  </si>
  <si>
    <t>Oddelenie hospodárske a finančné </t>
  </si>
  <si>
    <t>Oddelenie sociálnych služieb </t>
  </si>
  <si>
    <t>Oddelenie výstavby, investícií a správy majetku </t>
  </si>
  <si>
    <t>Štátny fond rozvoja bývania </t>
  </si>
  <si>
    <t>Matričný úrad </t>
  </si>
  <si>
    <t>Oddelenie komunikácie, kultúry, športu, mládeže a voľného času </t>
  </si>
  <si>
    <t>Kancelária pre participáciu verejnosti</t>
  </si>
  <si>
    <t>iné</t>
  </si>
  <si>
    <t>Aktualizácia strateg.dokumentov KRIS</t>
  </si>
  <si>
    <t>Energetická koncepcia MČ</t>
  </si>
  <si>
    <t>počet dokumentov</t>
  </si>
  <si>
    <t>0/1</t>
  </si>
  <si>
    <t>Participatívny rozpočet</t>
  </si>
  <si>
    <t>Participačné projekty</t>
  </si>
  <si>
    <t>0/5</t>
  </si>
  <si>
    <t>0/7</t>
  </si>
  <si>
    <t>Kultúrne akcie</t>
  </si>
  <si>
    <t>počet podujatí</t>
  </si>
  <si>
    <t>Elektronizácia služieb BA</t>
  </si>
  <si>
    <t>počet služieb</t>
  </si>
  <si>
    <t>Bezdomovci</t>
  </si>
  <si>
    <t>Cyklotrasy pre OZ</t>
  </si>
  <si>
    <t>-</t>
  </si>
  <si>
    <t>dĺžka v km</t>
  </si>
  <si>
    <t>počet vytvorených IS</t>
  </si>
  <si>
    <t>ÚP zón</t>
  </si>
  <si>
    <t>ÚP zón: Podhorský pás, Jelšová, Nobelova, Zátišie-Hattalova...</t>
  </si>
  <si>
    <t>Urbanistická štúdia dopravy MČ</t>
  </si>
  <si>
    <t>Čistenie jazera Kuchajda</t>
  </si>
  <si>
    <t>Ošetrenie drevín</t>
  </si>
  <si>
    <t>Ošetrenie pagaštanov konských, Ochrana drevín pred škodcami, Ochrana drevín pred mechan.poškodením</t>
  </si>
  <si>
    <t>KD Športová</t>
  </si>
  <si>
    <t>ZŠ Cádrova - Oprava okien</t>
  </si>
  <si>
    <t>ZŠ Jeséniova telocvičňa</t>
  </si>
  <si>
    <t>Rekonštrukcie ZŠ s MŠ</t>
  </si>
  <si>
    <t>ZŠ Jeséniova nadstavba</t>
  </si>
  <si>
    <t>ZŠ s MŠ Odborárska rek.spevnených plôch</t>
  </si>
  <si>
    <t>ZŠ Riazanská rek. kuchyne</t>
  </si>
  <si>
    <t>MŠ Za kasárňou</t>
  </si>
  <si>
    <t>MŠ Teplická</t>
  </si>
  <si>
    <t>MŠ Šuňavcova rek. plyn. príp., ÚK</t>
  </si>
  <si>
    <t>MŠ Letná rek. soc. zar., kúrenia, rozvod</t>
  </si>
  <si>
    <t>Oprava a údržba komunikácií</t>
  </si>
  <si>
    <t>Oprava a údržba komunikácií, Oprava povrchov komunikácií</t>
  </si>
  <si>
    <t>Parkov.čiary-parkov.politika</t>
  </si>
  <si>
    <t>Vybudovanie parkovacieho systému</t>
  </si>
  <si>
    <t>Vybudovanie parkovacieho systému, vybudovanie nových parkovacích miest</t>
  </si>
  <si>
    <t>12. Kreatívne a inovatívne podnikateľské prostredie</t>
  </si>
  <si>
    <t>10. Podpora sociálneho začleňovania</t>
  </si>
  <si>
    <t>Akčný plán PRO BANM na rok 2017 s výhľadom na ďalšie 2 roky</t>
  </si>
  <si>
    <t>Aktualizácia akčného plánu PRO</t>
  </si>
  <si>
    <t>Kultúrne leto</t>
  </si>
  <si>
    <t>Kultúrne leto 2017-2019</t>
  </si>
  <si>
    <t>Participatívny rozpočet s ročným rozpočtom 30 000 Eur</t>
  </si>
  <si>
    <t>Participačné projekty s ročným rozpočtom 200 000 Eur</t>
  </si>
  <si>
    <t>Kultúrne akcie 2017-2019</t>
  </si>
  <si>
    <t>Rek. komunikácií</t>
  </si>
  <si>
    <t>Rekonš.nadchodu pri Dimitrovke</t>
  </si>
  <si>
    <t>Zelená strecha</t>
  </si>
  <si>
    <t>Vol'nočasový priestor JAMA</t>
  </si>
  <si>
    <t>Ludové námestie-revitalizácia parku</t>
  </si>
  <si>
    <t>Revitalizácia parku Račianske Mýto</t>
  </si>
  <si>
    <t>Park Bellova</t>
  </si>
  <si>
    <t>MC Mierová kolónia</t>
  </si>
  <si>
    <t>Park Gaštanica</t>
  </si>
  <si>
    <t>Bojnická rek. prečerp. kanaliz.</t>
  </si>
  <si>
    <t>Konská železnica kamerový systém</t>
  </si>
  <si>
    <t>Príprava a aktualizácia akčného plánu pre roky 2017-2019</t>
  </si>
  <si>
    <t>Vypracovanie dokumentu</t>
  </si>
  <si>
    <t xml:space="preserve">Zámer je pokračovaním realizovaného projektu
</t>
  </si>
  <si>
    <t>počet aktivít</t>
  </si>
  <si>
    <t>0/3</t>
  </si>
  <si>
    <t>0/15</t>
  </si>
  <si>
    <t>počet projektov</t>
  </si>
  <si>
    <t>počet zariadení</t>
  </si>
  <si>
    <t>počet nadchodov</t>
  </si>
  <si>
    <t>počet MŠ</t>
  </si>
  <si>
    <t>počet ZŠ</t>
  </si>
  <si>
    <t>počet telocviční</t>
  </si>
  <si>
    <t>počet KD</t>
  </si>
  <si>
    <t>počet jazier</t>
  </si>
  <si>
    <t>počet štúdií</t>
  </si>
  <si>
    <t>počet územných plánov</t>
  </si>
  <si>
    <t>počet koncepcií</t>
  </si>
  <si>
    <t>počet námestí</t>
  </si>
  <si>
    <t>počet parkov</t>
  </si>
  <si>
    <t>počet MC</t>
  </si>
  <si>
    <t>počet aktualizácií</t>
  </si>
  <si>
    <t>11. Rozmanité kultúrne a voľnočasové aktivity</t>
  </si>
  <si>
    <t>Inf. systém katastra nehnuteľností</t>
  </si>
  <si>
    <t>Interiérové vybavenie</t>
  </si>
  <si>
    <t>P.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</si>
</sst>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1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"/>
  <sheetViews>
    <sheetView view="pageBreakPreview" zoomScaleNormal="100" zoomScaleSheetLayoutView="100" workbookViewId="0"/>
  </sheetViews>
  <sheetFormatPr defaultRowHeight="15" x14ac:dyDescent="0.25"/>
  <sheetData>
    <row r="12" spans="3:3" ht="23.25" x14ac:dyDescent="0.35">
      <c r="C12" s="8" t="s">
        <v>137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3"/>
  <sheetViews>
    <sheetView tabSelected="1" zoomScale="80" zoomScaleNormal="80" zoomScaleSheetLayoutView="55" workbookViewId="0"/>
  </sheetViews>
  <sheetFormatPr defaultRowHeight="15" x14ac:dyDescent="0.25"/>
  <cols>
    <col min="1" max="1" width="4.5703125" customWidth="1"/>
    <col min="2" max="2" width="29.28515625" bestFit="1" customWidth="1"/>
    <col min="3" max="3" width="36.140625" bestFit="1" customWidth="1"/>
    <col min="4" max="6" width="25.140625" bestFit="1" customWidth="1"/>
    <col min="7" max="10" width="14.28515625" customWidth="1"/>
    <col min="11" max="12" width="10" style="6" customWidth="1"/>
    <col min="13" max="13" width="28.5703125" customWidth="1"/>
    <col min="14" max="15" width="13.7109375" style="6" customWidth="1"/>
    <col min="16" max="16" width="37.42578125" customWidth="1"/>
  </cols>
  <sheetData>
    <row r="1" spans="1:16" ht="18.75" x14ac:dyDescent="0.3">
      <c r="B1" s="7" t="s">
        <v>137</v>
      </c>
    </row>
    <row r="2" spans="1:16" s="3" customFormat="1" ht="75" x14ac:dyDescent="0.25">
      <c r="A2" s="9" t="s">
        <v>179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33</v>
      </c>
      <c r="I2" s="9" t="s">
        <v>34</v>
      </c>
      <c r="J2" s="9" t="s">
        <v>35</v>
      </c>
      <c r="K2" s="9" t="s">
        <v>36</v>
      </c>
      <c r="L2" s="9" t="s">
        <v>37</v>
      </c>
      <c r="M2" s="9" t="s">
        <v>6</v>
      </c>
      <c r="N2" s="9" t="s">
        <v>7</v>
      </c>
      <c r="O2" s="9" t="s">
        <v>8</v>
      </c>
      <c r="P2" s="9" t="s">
        <v>9</v>
      </c>
    </row>
    <row r="3" spans="1:16" s="1" customFormat="1" ht="45.75" customHeight="1" x14ac:dyDescent="0.25">
      <c r="A3" s="10">
        <v>1</v>
      </c>
      <c r="B3" s="10" t="s">
        <v>44</v>
      </c>
      <c r="C3" s="10" t="s">
        <v>72</v>
      </c>
      <c r="D3" s="10" t="s">
        <v>96</v>
      </c>
      <c r="E3" s="10" t="s">
        <v>156</v>
      </c>
      <c r="F3" s="10" t="s">
        <v>157</v>
      </c>
      <c r="G3" s="11">
        <v>5</v>
      </c>
      <c r="H3" s="11">
        <v>5</v>
      </c>
      <c r="I3" s="11">
        <v>0</v>
      </c>
      <c r="J3" s="11">
        <v>0</v>
      </c>
      <c r="K3" s="16">
        <v>42736</v>
      </c>
      <c r="L3" s="16">
        <v>43800</v>
      </c>
      <c r="M3" s="10"/>
      <c r="N3" s="12" t="s">
        <v>98</v>
      </c>
      <c r="O3" s="12" t="s">
        <v>99</v>
      </c>
      <c r="P3" s="10" t="s">
        <v>18</v>
      </c>
    </row>
    <row r="4" spans="1:16" s="1" customFormat="1" ht="45" x14ac:dyDescent="0.25">
      <c r="A4" s="10">
        <v>2</v>
      </c>
      <c r="B4" s="10" t="s">
        <v>44</v>
      </c>
      <c r="C4" s="10" t="s">
        <v>72</v>
      </c>
      <c r="D4" s="10" t="s">
        <v>97</v>
      </c>
      <c r="E4" s="10" t="s">
        <v>156</v>
      </c>
      <c r="F4" s="10"/>
      <c r="G4" s="11">
        <v>15</v>
      </c>
      <c r="H4" s="11">
        <v>15</v>
      </c>
      <c r="I4" s="11">
        <v>0</v>
      </c>
      <c r="J4" s="11">
        <v>0</v>
      </c>
      <c r="K4" s="16">
        <v>42736</v>
      </c>
      <c r="L4" s="16">
        <v>43800</v>
      </c>
      <c r="M4" s="10"/>
      <c r="N4" s="12" t="s">
        <v>171</v>
      </c>
      <c r="O4" s="12" t="s">
        <v>99</v>
      </c>
      <c r="P4" s="10" t="s">
        <v>30</v>
      </c>
    </row>
    <row r="5" spans="1:16" ht="45" x14ac:dyDescent="0.25">
      <c r="A5" s="10">
        <v>3</v>
      </c>
      <c r="B5" s="10" t="s">
        <v>46</v>
      </c>
      <c r="C5" s="10" t="s">
        <v>68</v>
      </c>
      <c r="D5" s="13" t="s">
        <v>100</v>
      </c>
      <c r="E5" s="13" t="s">
        <v>141</v>
      </c>
      <c r="F5" s="10" t="s">
        <v>157</v>
      </c>
      <c r="G5" s="11">
        <v>90</v>
      </c>
      <c r="H5" s="11">
        <v>90</v>
      </c>
      <c r="I5" s="11">
        <v>0</v>
      </c>
      <c r="J5" s="11">
        <v>0</v>
      </c>
      <c r="K5" s="16">
        <v>42736</v>
      </c>
      <c r="L5" s="16">
        <v>43800</v>
      </c>
      <c r="M5" s="10" t="s">
        <v>94</v>
      </c>
      <c r="N5" s="12" t="s">
        <v>158</v>
      </c>
      <c r="O5" s="12" t="s">
        <v>159</v>
      </c>
      <c r="P5" s="10" t="s">
        <v>21</v>
      </c>
    </row>
    <row r="6" spans="1:16" ht="45" x14ac:dyDescent="0.25">
      <c r="A6" s="10">
        <v>4</v>
      </c>
      <c r="B6" s="10" t="s">
        <v>46</v>
      </c>
      <c r="C6" s="10" t="s">
        <v>68</v>
      </c>
      <c r="D6" s="13" t="s">
        <v>101</v>
      </c>
      <c r="E6" s="13" t="s">
        <v>142</v>
      </c>
      <c r="F6" s="10" t="s">
        <v>157</v>
      </c>
      <c r="G6" s="11">
        <v>600</v>
      </c>
      <c r="H6" s="11">
        <v>600</v>
      </c>
      <c r="I6" s="11">
        <v>0</v>
      </c>
      <c r="J6" s="11">
        <v>0</v>
      </c>
      <c r="K6" s="16">
        <v>42736</v>
      </c>
      <c r="L6" s="16">
        <v>43800</v>
      </c>
      <c r="M6" s="10" t="s">
        <v>94</v>
      </c>
      <c r="N6" s="12" t="s">
        <v>158</v>
      </c>
      <c r="O6" s="12" t="s">
        <v>159</v>
      </c>
      <c r="P6" s="10" t="s">
        <v>21</v>
      </c>
    </row>
    <row r="7" spans="1:16" ht="45" x14ac:dyDescent="0.25">
      <c r="A7" s="10">
        <v>5</v>
      </c>
      <c r="B7" s="10" t="s">
        <v>48</v>
      </c>
      <c r="C7" s="10" t="s">
        <v>61</v>
      </c>
      <c r="D7" s="13" t="s">
        <v>104</v>
      </c>
      <c r="E7" s="13" t="s">
        <v>143</v>
      </c>
      <c r="F7" s="10" t="s">
        <v>157</v>
      </c>
      <c r="G7" s="11">
        <v>120</v>
      </c>
      <c r="H7" s="11">
        <v>120</v>
      </c>
      <c r="I7" s="11">
        <v>0</v>
      </c>
      <c r="J7" s="11">
        <v>0</v>
      </c>
      <c r="K7" s="16">
        <v>42736</v>
      </c>
      <c r="L7" s="16">
        <v>43800</v>
      </c>
      <c r="M7" s="10" t="s">
        <v>93</v>
      </c>
      <c r="N7" s="12" t="s">
        <v>105</v>
      </c>
      <c r="O7" s="12" t="s">
        <v>160</v>
      </c>
      <c r="P7" s="10"/>
    </row>
    <row r="8" spans="1:16" ht="45" x14ac:dyDescent="0.25">
      <c r="A8" s="10">
        <v>6</v>
      </c>
      <c r="B8" s="10" t="s">
        <v>48</v>
      </c>
      <c r="C8" s="10" t="s">
        <v>61</v>
      </c>
      <c r="D8" s="13" t="s">
        <v>139</v>
      </c>
      <c r="E8" s="13" t="s">
        <v>140</v>
      </c>
      <c r="F8" s="10"/>
      <c r="G8" s="11">
        <v>120</v>
      </c>
      <c r="H8" s="11">
        <v>120</v>
      </c>
      <c r="I8" s="11">
        <v>0</v>
      </c>
      <c r="J8" s="11">
        <v>0</v>
      </c>
      <c r="K8" s="16">
        <v>42736</v>
      </c>
      <c r="L8" s="16">
        <v>43800</v>
      </c>
      <c r="M8" s="10" t="s">
        <v>93</v>
      </c>
      <c r="N8" s="12" t="s">
        <v>105</v>
      </c>
      <c r="O8" s="12" t="s">
        <v>159</v>
      </c>
      <c r="P8" s="10"/>
    </row>
    <row r="9" spans="1:16" ht="45" x14ac:dyDescent="0.25">
      <c r="A9" s="10">
        <v>7</v>
      </c>
      <c r="B9" s="10" t="s">
        <v>44</v>
      </c>
      <c r="C9" s="10" t="s">
        <v>70</v>
      </c>
      <c r="D9" s="10" t="s">
        <v>106</v>
      </c>
      <c r="E9" s="10" t="s">
        <v>110</v>
      </c>
      <c r="F9" s="10" t="s">
        <v>157</v>
      </c>
      <c r="G9" s="11">
        <v>15.3</v>
      </c>
      <c r="H9" s="11">
        <v>15.3</v>
      </c>
      <c r="I9" s="11">
        <v>0</v>
      </c>
      <c r="J9" s="11">
        <v>0</v>
      </c>
      <c r="K9" s="16">
        <v>42736</v>
      </c>
      <c r="L9" s="16">
        <v>43800</v>
      </c>
      <c r="M9" s="10"/>
      <c r="N9" s="12" t="s">
        <v>107</v>
      </c>
      <c r="O9" s="12" t="s">
        <v>102</v>
      </c>
      <c r="P9" s="10" t="s">
        <v>25</v>
      </c>
    </row>
    <row r="10" spans="1:16" ht="30" x14ac:dyDescent="0.25">
      <c r="A10" s="10">
        <v>8</v>
      </c>
      <c r="B10" s="10" t="s">
        <v>47</v>
      </c>
      <c r="C10" s="10" t="s">
        <v>67</v>
      </c>
      <c r="D10" s="10" t="s">
        <v>108</v>
      </c>
      <c r="E10" s="10" t="s">
        <v>110</v>
      </c>
      <c r="F10" s="10"/>
      <c r="G10" s="11">
        <v>35</v>
      </c>
      <c r="H10" s="11">
        <v>35</v>
      </c>
      <c r="I10" s="11">
        <v>0</v>
      </c>
      <c r="J10" s="11">
        <v>0</v>
      </c>
      <c r="K10" s="16">
        <v>42736</v>
      </c>
      <c r="L10" s="16">
        <v>43800</v>
      </c>
      <c r="M10" s="10" t="s">
        <v>89</v>
      </c>
      <c r="N10" s="12" t="s">
        <v>161</v>
      </c>
      <c r="O10" s="12" t="s">
        <v>99</v>
      </c>
      <c r="P10" s="10" t="s">
        <v>22</v>
      </c>
    </row>
    <row r="11" spans="1:16" ht="45" x14ac:dyDescent="0.25">
      <c r="A11" s="10">
        <v>9</v>
      </c>
      <c r="B11" s="10" t="s">
        <v>43</v>
      </c>
      <c r="C11" s="10" t="s">
        <v>75</v>
      </c>
      <c r="D11" s="10" t="s">
        <v>109</v>
      </c>
      <c r="E11" s="10" t="s">
        <v>110</v>
      </c>
      <c r="F11" s="10"/>
      <c r="G11" s="11">
        <v>10</v>
      </c>
      <c r="H11" s="11">
        <v>10</v>
      </c>
      <c r="I11" s="11">
        <v>0</v>
      </c>
      <c r="J11" s="11">
        <v>0</v>
      </c>
      <c r="K11" s="16">
        <v>42736</v>
      </c>
      <c r="L11" s="16">
        <v>43800</v>
      </c>
      <c r="M11" s="10" t="s">
        <v>90</v>
      </c>
      <c r="N11" s="12" t="s">
        <v>111</v>
      </c>
      <c r="O11" s="12" t="s">
        <v>102</v>
      </c>
      <c r="P11" s="10" t="s">
        <v>29</v>
      </c>
    </row>
    <row r="12" spans="1:16" ht="45" x14ac:dyDescent="0.25">
      <c r="A12" s="10">
        <v>10</v>
      </c>
      <c r="B12" s="10" t="s">
        <v>42</v>
      </c>
      <c r="C12" s="10" t="s">
        <v>77</v>
      </c>
      <c r="D12" s="10" t="s">
        <v>177</v>
      </c>
      <c r="E12" s="10" t="s">
        <v>110</v>
      </c>
      <c r="F12" s="10"/>
      <c r="G12" s="11">
        <v>26</v>
      </c>
      <c r="H12" s="11">
        <v>26</v>
      </c>
      <c r="I12" s="11">
        <v>0</v>
      </c>
      <c r="J12" s="11">
        <v>0</v>
      </c>
      <c r="K12" s="16">
        <v>42736</v>
      </c>
      <c r="L12" s="16">
        <v>43800</v>
      </c>
      <c r="M12" s="10" t="s">
        <v>86</v>
      </c>
      <c r="N12" s="12" t="s">
        <v>112</v>
      </c>
      <c r="O12" s="12" t="s">
        <v>99</v>
      </c>
      <c r="P12" s="10" t="s">
        <v>18</v>
      </c>
    </row>
    <row r="13" spans="1:16" ht="45" x14ac:dyDescent="0.25">
      <c r="A13" s="10">
        <v>11</v>
      </c>
      <c r="B13" s="10" t="s">
        <v>44</v>
      </c>
      <c r="C13" s="10" t="s">
        <v>72</v>
      </c>
      <c r="D13" s="10" t="s">
        <v>113</v>
      </c>
      <c r="E13" s="10" t="s">
        <v>114</v>
      </c>
      <c r="F13" s="10"/>
      <c r="G13" s="11">
        <v>65</v>
      </c>
      <c r="H13" s="11">
        <v>65</v>
      </c>
      <c r="I13" s="11">
        <v>0</v>
      </c>
      <c r="J13" s="11">
        <v>0</v>
      </c>
      <c r="K13" s="16">
        <v>42736</v>
      </c>
      <c r="L13" s="16">
        <v>43800</v>
      </c>
      <c r="M13" s="10" t="s">
        <v>85</v>
      </c>
      <c r="N13" s="12" t="s">
        <v>170</v>
      </c>
      <c r="O13" s="12" t="s">
        <v>103</v>
      </c>
      <c r="P13" s="10" t="s">
        <v>21</v>
      </c>
    </row>
    <row r="14" spans="1:16" ht="45" x14ac:dyDescent="0.25">
      <c r="A14" s="10">
        <v>12</v>
      </c>
      <c r="B14" s="10" t="s">
        <v>44</v>
      </c>
      <c r="C14" s="10" t="s">
        <v>72</v>
      </c>
      <c r="D14" s="10" t="s">
        <v>115</v>
      </c>
      <c r="E14" s="10" t="s">
        <v>110</v>
      </c>
      <c r="F14" s="10"/>
      <c r="G14" s="11">
        <v>150</v>
      </c>
      <c r="H14" s="11">
        <v>150</v>
      </c>
      <c r="I14" s="11">
        <v>0</v>
      </c>
      <c r="J14" s="11">
        <v>0</v>
      </c>
      <c r="K14" s="16">
        <v>42736</v>
      </c>
      <c r="L14" s="16">
        <v>43800</v>
      </c>
      <c r="M14" s="10" t="s">
        <v>85</v>
      </c>
      <c r="N14" s="12" t="s">
        <v>169</v>
      </c>
      <c r="O14" s="12" t="s">
        <v>99</v>
      </c>
      <c r="P14" s="10" t="s">
        <v>21</v>
      </c>
    </row>
    <row r="15" spans="1:16" ht="75" x14ac:dyDescent="0.25">
      <c r="A15" s="10">
        <v>13</v>
      </c>
      <c r="B15" s="10" t="s">
        <v>39</v>
      </c>
      <c r="C15" s="10" t="s">
        <v>56</v>
      </c>
      <c r="D15" s="10" t="s">
        <v>116</v>
      </c>
      <c r="E15" s="10" t="s">
        <v>110</v>
      </c>
      <c r="F15" s="10"/>
      <c r="G15" s="11">
        <v>3</v>
      </c>
      <c r="H15" s="11">
        <v>3</v>
      </c>
      <c r="I15" s="11">
        <v>0</v>
      </c>
      <c r="J15" s="11">
        <v>0</v>
      </c>
      <c r="K15" s="16">
        <v>42736</v>
      </c>
      <c r="L15" s="16">
        <v>43800</v>
      </c>
      <c r="M15" s="10" t="s">
        <v>85</v>
      </c>
      <c r="N15" s="12" t="s">
        <v>168</v>
      </c>
      <c r="O15" s="12" t="s">
        <v>99</v>
      </c>
      <c r="P15" s="10" t="s">
        <v>32</v>
      </c>
    </row>
    <row r="16" spans="1:16" ht="75" x14ac:dyDescent="0.25">
      <c r="A16" s="10">
        <v>14</v>
      </c>
      <c r="B16" s="10" t="s">
        <v>39</v>
      </c>
      <c r="C16" s="10" t="s">
        <v>55</v>
      </c>
      <c r="D16" s="10" t="s">
        <v>117</v>
      </c>
      <c r="E16" s="10" t="s">
        <v>118</v>
      </c>
      <c r="F16" s="10"/>
      <c r="G16" s="11">
        <v>24</v>
      </c>
      <c r="H16" s="11">
        <v>24</v>
      </c>
      <c r="I16" s="11">
        <v>0</v>
      </c>
      <c r="J16" s="11">
        <v>0</v>
      </c>
      <c r="K16" s="16">
        <v>42736</v>
      </c>
      <c r="L16" s="16">
        <v>43800</v>
      </c>
      <c r="M16" s="10" t="s">
        <v>85</v>
      </c>
      <c r="N16" s="12" t="s">
        <v>161</v>
      </c>
      <c r="O16" s="12" t="s">
        <v>159</v>
      </c>
      <c r="P16" s="10" t="s">
        <v>32</v>
      </c>
    </row>
    <row r="17" spans="1:16" ht="30" x14ac:dyDescent="0.25">
      <c r="A17" s="10">
        <v>15</v>
      </c>
      <c r="B17" s="10" t="s">
        <v>47</v>
      </c>
      <c r="C17" s="10" t="s">
        <v>66</v>
      </c>
      <c r="D17" s="10" t="s">
        <v>178</v>
      </c>
      <c r="E17" s="10" t="s">
        <v>119</v>
      </c>
      <c r="F17" s="10"/>
      <c r="G17" s="11">
        <v>9</v>
      </c>
      <c r="H17" s="11">
        <v>9</v>
      </c>
      <c r="I17" s="11">
        <v>0</v>
      </c>
      <c r="J17" s="11">
        <v>0</v>
      </c>
      <c r="K17" s="16">
        <v>42736</v>
      </c>
      <c r="L17" s="16">
        <v>43800</v>
      </c>
      <c r="M17" s="10" t="s">
        <v>89</v>
      </c>
      <c r="N17" s="12" t="s">
        <v>167</v>
      </c>
      <c r="O17" s="12" t="s">
        <v>99</v>
      </c>
      <c r="P17" s="10" t="s">
        <v>22</v>
      </c>
    </row>
    <row r="18" spans="1:16" ht="60" x14ac:dyDescent="0.25">
      <c r="A18" s="10">
        <v>16</v>
      </c>
      <c r="B18" s="10" t="s">
        <v>38</v>
      </c>
      <c r="C18" s="10" t="s">
        <v>51</v>
      </c>
      <c r="D18" s="10" t="s">
        <v>120</v>
      </c>
      <c r="E18" s="10" t="s">
        <v>110</v>
      </c>
      <c r="F18" s="10"/>
      <c r="G18" s="11">
        <v>65</v>
      </c>
      <c r="H18" s="11">
        <v>65</v>
      </c>
      <c r="I18" s="11">
        <v>0</v>
      </c>
      <c r="J18" s="11">
        <v>0</v>
      </c>
      <c r="K18" s="16">
        <v>42736</v>
      </c>
      <c r="L18" s="16">
        <v>43800</v>
      </c>
      <c r="M18" s="10" t="s">
        <v>90</v>
      </c>
      <c r="N18" s="12" t="s">
        <v>165</v>
      </c>
      <c r="O18" s="12" t="s">
        <v>99</v>
      </c>
      <c r="P18" s="10" t="s">
        <v>30</v>
      </c>
    </row>
    <row r="19" spans="1:16" ht="60" x14ac:dyDescent="0.25">
      <c r="A19" s="10">
        <v>17</v>
      </c>
      <c r="B19" s="10" t="s">
        <v>38</v>
      </c>
      <c r="C19" s="10" t="s">
        <v>51</v>
      </c>
      <c r="D19" s="10" t="s">
        <v>121</v>
      </c>
      <c r="E19" s="10" t="s">
        <v>110</v>
      </c>
      <c r="F19" s="10"/>
      <c r="G19" s="11">
        <v>180</v>
      </c>
      <c r="H19" s="11">
        <v>180</v>
      </c>
      <c r="I19" s="11">
        <v>0</v>
      </c>
      <c r="J19" s="11">
        <v>0</v>
      </c>
      <c r="K19" s="16">
        <v>42736</v>
      </c>
      <c r="L19" s="16">
        <v>43800</v>
      </c>
      <c r="M19" s="10" t="s">
        <v>90</v>
      </c>
      <c r="N19" s="12" t="s">
        <v>166</v>
      </c>
      <c r="O19" s="12" t="s">
        <v>99</v>
      </c>
      <c r="P19" s="10"/>
    </row>
    <row r="20" spans="1:16" ht="60" x14ac:dyDescent="0.25">
      <c r="A20" s="10">
        <v>18</v>
      </c>
      <c r="B20" s="10" t="s">
        <v>38</v>
      </c>
      <c r="C20" s="10" t="s">
        <v>51</v>
      </c>
      <c r="D20" s="10" t="s">
        <v>122</v>
      </c>
      <c r="E20" s="10" t="s">
        <v>110</v>
      </c>
      <c r="F20" s="10"/>
      <c r="G20" s="11">
        <v>100</v>
      </c>
      <c r="H20" s="11">
        <v>100</v>
      </c>
      <c r="I20" s="11">
        <v>0</v>
      </c>
      <c r="J20" s="11">
        <v>0</v>
      </c>
      <c r="K20" s="16">
        <v>42736</v>
      </c>
      <c r="L20" s="16">
        <v>43800</v>
      </c>
      <c r="M20" s="10" t="s">
        <v>90</v>
      </c>
      <c r="N20" s="12" t="s">
        <v>162</v>
      </c>
      <c r="O20" s="12" t="s">
        <v>99</v>
      </c>
      <c r="P20" s="10" t="s">
        <v>30</v>
      </c>
    </row>
    <row r="21" spans="1:16" ht="60" x14ac:dyDescent="0.25">
      <c r="A21" s="10">
        <v>19</v>
      </c>
      <c r="B21" s="10" t="s">
        <v>38</v>
      </c>
      <c r="C21" s="10" t="s">
        <v>51</v>
      </c>
      <c r="D21" s="10" t="s">
        <v>123</v>
      </c>
      <c r="E21" s="10" t="s">
        <v>110</v>
      </c>
      <c r="F21" s="10"/>
      <c r="G21" s="11">
        <v>174</v>
      </c>
      <c r="H21" s="11">
        <v>174</v>
      </c>
      <c r="I21" s="11">
        <v>0</v>
      </c>
      <c r="J21" s="11">
        <v>0</v>
      </c>
      <c r="K21" s="16">
        <v>42736</v>
      </c>
      <c r="L21" s="16">
        <v>43800</v>
      </c>
      <c r="M21" s="10" t="s">
        <v>90</v>
      </c>
      <c r="N21" s="12" t="s">
        <v>165</v>
      </c>
      <c r="O21" s="12" t="s">
        <v>99</v>
      </c>
      <c r="P21" s="10"/>
    </row>
    <row r="22" spans="1:16" ht="60" x14ac:dyDescent="0.25">
      <c r="A22" s="10">
        <v>20</v>
      </c>
      <c r="B22" s="10" t="s">
        <v>38</v>
      </c>
      <c r="C22" s="10" t="s">
        <v>51</v>
      </c>
      <c r="D22" s="10" t="s">
        <v>124</v>
      </c>
      <c r="E22" s="10" t="s">
        <v>110</v>
      </c>
      <c r="F22" s="10"/>
      <c r="G22" s="11">
        <v>145</v>
      </c>
      <c r="H22" s="11">
        <v>145</v>
      </c>
      <c r="I22" s="11">
        <v>0</v>
      </c>
      <c r="J22" s="11">
        <v>0</v>
      </c>
      <c r="K22" s="16">
        <v>42736</v>
      </c>
      <c r="L22" s="16">
        <v>43800</v>
      </c>
      <c r="M22" s="10" t="s">
        <v>90</v>
      </c>
      <c r="N22" s="12" t="s">
        <v>162</v>
      </c>
      <c r="O22" s="12" t="s">
        <v>99</v>
      </c>
      <c r="P22" s="10"/>
    </row>
    <row r="23" spans="1:16" ht="60" x14ac:dyDescent="0.25">
      <c r="A23" s="10">
        <v>21</v>
      </c>
      <c r="B23" s="10" t="s">
        <v>38</v>
      </c>
      <c r="C23" s="10" t="s">
        <v>51</v>
      </c>
      <c r="D23" s="10" t="s">
        <v>125</v>
      </c>
      <c r="E23" s="10" t="s">
        <v>110</v>
      </c>
      <c r="F23" s="10"/>
      <c r="G23" s="11">
        <v>85</v>
      </c>
      <c r="H23" s="11">
        <v>85</v>
      </c>
      <c r="I23" s="11">
        <v>0</v>
      </c>
      <c r="J23" s="11">
        <v>0</v>
      </c>
      <c r="K23" s="16">
        <v>42736</v>
      </c>
      <c r="L23" s="16">
        <v>43800</v>
      </c>
      <c r="M23" s="10" t="s">
        <v>90</v>
      </c>
      <c r="N23" s="12" t="s">
        <v>165</v>
      </c>
      <c r="O23" s="12" t="s">
        <v>99</v>
      </c>
      <c r="P23" s="10"/>
    </row>
    <row r="24" spans="1:16" ht="60" x14ac:dyDescent="0.25">
      <c r="A24" s="10">
        <v>22</v>
      </c>
      <c r="B24" s="10" t="s">
        <v>38</v>
      </c>
      <c r="C24" s="10" t="s">
        <v>51</v>
      </c>
      <c r="D24" s="10" t="s">
        <v>126</v>
      </c>
      <c r="E24" s="10" t="s">
        <v>110</v>
      </c>
      <c r="F24" s="10"/>
      <c r="G24" s="11">
        <v>270</v>
      </c>
      <c r="H24" s="11">
        <v>270</v>
      </c>
      <c r="I24" s="11">
        <v>0</v>
      </c>
      <c r="J24" s="11">
        <v>0</v>
      </c>
      <c r="K24" s="16">
        <v>42736</v>
      </c>
      <c r="L24" s="16">
        <v>43800</v>
      </c>
      <c r="M24" s="10" t="s">
        <v>90</v>
      </c>
      <c r="N24" s="12" t="s">
        <v>164</v>
      </c>
      <c r="O24" s="12" t="s">
        <v>99</v>
      </c>
      <c r="P24" s="10" t="s">
        <v>22</v>
      </c>
    </row>
    <row r="25" spans="1:16" ht="60" x14ac:dyDescent="0.25">
      <c r="A25" s="10">
        <v>23</v>
      </c>
      <c r="B25" s="10" t="s">
        <v>38</v>
      </c>
      <c r="C25" s="10" t="s">
        <v>51</v>
      </c>
      <c r="D25" s="10" t="s">
        <v>127</v>
      </c>
      <c r="E25" s="10" t="s">
        <v>110</v>
      </c>
      <c r="F25" s="10"/>
      <c r="G25" s="11">
        <v>110</v>
      </c>
      <c r="H25" s="11">
        <v>110</v>
      </c>
      <c r="I25" s="11">
        <v>0</v>
      </c>
      <c r="J25" s="11">
        <v>0</v>
      </c>
      <c r="K25" s="16">
        <v>42736</v>
      </c>
      <c r="L25" s="16">
        <v>43800</v>
      </c>
      <c r="M25" s="10" t="s">
        <v>90</v>
      </c>
      <c r="N25" s="12" t="s">
        <v>164</v>
      </c>
      <c r="O25" s="12" t="s">
        <v>99</v>
      </c>
      <c r="P25" s="10" t="s">
        <v>22</v>
      </c>
    </row>
    <row r="26" spans="1:16" ht="60" x14ac:dyDescent="0.25">
      <c r="A26" s="10">
        <v>24</v>
      </c>
      <c r="B26" s="10" t="s">
        <v>38</v>
      </c>
      <c r="C26" s="10" t="s">
        <v>51</v>
      </c>
      <c r="D26" s="10" t="s">
        <v>128</v>
      </c>
      <c r="E26" s="10" t="s">
        <v>110</v>
      </c>
      <c r="F26" s="10"/>
      <c r="G26" s="11">
        <v>27</v>
      </c>
      <c r="H26" s="11">
        <v>27</v>
      </c>
      <c r="I26" s="11">
        <v>0</v>
      </c>
      <c r="J26" s="11">
        <v>0</v>
      </c>
      <c r="K26" s="16">
        <v>42736</v>
      </c>
      <c r="L26" s="16">
        <v>43800</v>
      </c>
      <c r="M26" s="10" t="s">
        <v>90</v>
      </c>
      <c r="N26" s="12" t="s">
        <v>162</v>
      </c>
      <c r="O26" s="12" t="s">
        <v>99</v>
      </c>
      <c r="P26" s="10" t="s">
        <v>30</v>
      </c>
    </row>
    <row r="27" spans="1:16" ht="60" x14ac:dyDescent="0.25">
      <c r="A27" s="10">
        <v>25</v>
      </c>
      <c r="B27" s="10" t="s">
        <v>38</v>
      </c>
      <c r="C27" s="10" t="s">
        <v>51</v>
      </c>
      <c r="D27" s="10" t="s">
        <v>129</v>
      </c>
      <c r="E27" s="10" t="s">
        <v>110</v>
      </c>
      <c r="F27" s="10"/>
      <c r="G27" s="11">
        <v>140</v>
      </c>
      <c r="H27" s="11">
        <v>140</v>
      </c>
      <c r="I27" s="11">
        <v>0</v>
      </c>
      <c r="J27" s="11">
        <v>0</v>
      </c>
      <c r="K27" s="16">
        <v>42736</v>
      </c>
      <c r="L27" s="16">
        <v>43800</v>
      </c>
      <c r="M27" s="10" t="s">
        <v>90</v>
      </c>
      <c r="N27" s="12" t="s">
        <v>162</v>
      </c>
      <c r="O27" s="12" t="s">
        <v>99</v>
      </c>
      <c r="P27" s="10" t="s">
        <v>30</v>
      </c>
    </row>
    <row r="28" spans="1:16" ht="45" x14ac:dyDescent="0.25">
      <c r="A28" s="10">
        <v>26</v>
      </c>
      <c r="B28" s="10" t="s">
        <v>43</v>
      </c>
      <c r="C28" s="10" t="s">
        <v>76</v>
      </c>
      <c r="D28" s="10" t="s">
        <v>130</v>
      </c>
      <c r="E28" s="10" t="s">
        <v>131</v>
      </c>
      <c r="F28" s="10"/>
      <c r="G28" s="11">
        <v>200</v>
      </c>
      <c r="H28" s="11">
        <v>200</v>
      </c>
      <c r="I28" s="11">
        <v>0</v>
      </c>
      <c r="J28" s="11">
        <v>0</v>
      </c>
      <c r="K28" s="16">
        <v>42736</v>
      </c>
      <c r="L28" s="16">
        <v>43800</v>
      </c>
      <c r="M28" s="10" t="s">
        <v>90</v>
      </c>
      <c r="N28" s="12" t="s">
        <v>111</v>
      </c>
      <c r="O28" s="12" t="s">
        <v>102</v>
      </c>
      <c r="P28" s="10" t="s">
        <v>29</v>
      </c>
    </row>
    <row r="29" spans="1:16" ht="45" x14ac:dyDescent="0.25">
      <c r="A29" s="10">
        <v>27</v>
      </c>
      <c r="B29" s="10" t="s">
        <v>43</v>
      </c>
      <c r="C29" s="10" t="s">
        <v>76</v>
      </c>
      <c r="D29" s="10" t="s">
        <v>132</v>
      </c>
      <c r="E29" s="10" t="s">
        <v>110</v>
      </c>
      <c r="F29" s="10"/>
      <c r="G29" s="11">
        <v>75</v>
      </c>
      <c r="H29" s="11">
        <v>75</v>
      </c>
      <c r="I29" s="11">
        <v>0</v>
      </c>
      <c r="J29" s="11">
        <v>0</v>
      </c>
      <c r="K29" s="16">
        <v>42736</v>
      </c>
      <c r="L29" s="16">
        <v>43800</v>
      </c>
      <c r="M29" s="10" t="s">
        <v>90</v>
      </c>
      <c r="N29" s="12" t="s">
        <v>161</v>
      </c>
      <c r="O29" s="12" t="s">
        <v>99</v>
      </c>
      <c r="P29" s="10" t="s">
        <v>29</v>
      </c>
    </row>
    <row r="30" spans="1:16" ht="60" x14ac:dyDescent="0.25">
      <c r="A30" s="10">
        <v>28</v>
      </c>
      <c r="B30" s="10" t="s">
        <v>43</v>
      </c>
      <c r="C30" s="10" t="s">
        <v>76</v>
      </c>
      <c r="D30" s="10" t="s">
        <v>133</v>
      </c>
      <c r="E30" s="10" t="s">
        <v>134</v>
      </c>
      <c r="F30" s="10"/>
      <c r="G30" s="11">
        <v>60</v>
      </c>
      <c r="H30" s="11">
        <v>60</v>
      </c>
      <c r="I30" s="11">
        <v>0</v>
      </c>
      <c r="J30" s="11">
        <v>0</v>
      </c>
      <c r="K30" s="16">
        <v>42736</v>
      </c>
      <c r="L30" s="16">
        <v>43800</v>
      </c>
      <c r="M30" s="10" t="s">
        <v>90</v>
      </c>
      <c r="N30" s="12" t="s">
        <v>161</v>
      </c>
      <c r="O30" s="12" t="s">
        <v>99</v>
      </c>
      <c r="P30" s="10" t="s">
        <v>29</v>
      </c>
    </row>
    <row r="31" spans="1:16" ht="60" customHeight="1" x14ac:dyDescent="0.25">
      <c r="A31" s="10">
        <v>29</v>
      </c>
      <c r="B31" s="10" t="s">
        <v>43</v>
      </c>
      <c r="C31" s="10" t="s">
        <v>76</v>
      </c>
      <c r="D31" s="10" t="s">
        <v>144</v>
      </c>
      <c r="E31" s="10" t="s">
        <v>110</v>
      </c>
      <c r="F31" s="10"/>
      <c r="G31" s="11">
        <v>100</v>
      </c>
      <c r="H31" s="11">
        <v>100</v>
      </c>
      <c r="I31" s="11">
        <f>0</f>
        <v>0</v>
      </c>
      <c r="J31" s="11">
        <f>0</f>
        <v>0</v>
      </c>
      <c r="K31" s="16">
        <v>42736</v>
      </c>
      <c r="L31" s="16">
        <v>43800</v>
      </c>
      <c r="M31" s="10" t="s">
        <v>90</v>
      </c>
      <c r="N31" s="12" t="s">
        <v>111</v>
      </c>
      <c r="O31" s="12" t="s">
        <v>102</v>
      </c>
      <c r="P31" s="10" t="s">
        <v>29</v>
      </c>
    </row>
    <row r="32" spans="1:16" ht="60" customHeight="1" x14ac:dyDescent="0.25">
      <c r="A32" s="10">
        <v>30</v>
      </c>
      <c r="B32" s="10" t="s">
        <v>38</v>
      </c>
      <c r="C32" s="10" t="s">
        <v>50</v>
      </c>
      <c r="D32" s="10" t="s">
        <v>145</v>
      </c>
      <c r="E32" s="10" t="s">
        <v>110</v>
      </c>
      <c r="F32" s="10"/>
      <c r="G32" s="11">
        <v>51</v>
      </c>
      <c r="H32" s="11">
        <v>51</v>
      </c>
      <c r="I32" s="11">
        <f>0</f>
        <v>0</v>
      </c>
      <c r="J32" s="11">
        <f>0</f>
        <v>0</v>
      </c>
      <c r="K32" s="16">
        <v>42736</v>
      </c>
      <c r="L32" s="16">
        <v>43800</v>
      </c>
      <c r="M32" s="10" t="s">
        <v>90</v>
      </c>
      <c r="N32" s="12" t="s">
        <v>163</v>
      </c>
      <c r="O32" s="12" t="s">
        <v>99</v>
      </c>
      <c r="P32" s="10" t="s">
        <v>29</v>
      </c>
    </row>
    <row r="33" spans="1:16" ht="60" customHeight="1" x14ac:dyDescent="0.25">
      <c r="A33" s="10">
        <v>31</v>
      </c>
      <c r="B33" s="10" t="s">
        <v>39</v>
      </c>
      <c r="C33" s="10" t="s">
        <v>55</v>
      </c>
      <c r="D33" s="10" t="s">
        <v>146</v>
      </c>
      <c r="E33" s="10" t="s">
        <v>110</v>
      </c>
      <c r="F33" s="10"/>
      <c r="G33" s="11">
        <v>350</v>
      </c>
      <c r="H33" s="11">
        <v>125</v>
      </c>
      <c r="I33" s="11">
        <v>225</v>
      </c>
      <c r="J33" s="11">
        <f>0</f>
        <v>0</v>
      </c>
      <c r="K33" s="16">
        <v>42736</v>
      </c>
      <c r="L33" s="16">
        <v>43800</v>
      </c>
      <c r="M33" s="10" t="s">
        <v>85</v>
      </c>
      <c r="N33" s="12" t="s">
        <v>161</v>
      </c>
      <c r="O33" s="12" t="s">
        <v>99</v>
      </c>
      <c r="P33" s="10" t="s">
        <v>31</v>
      </c>
    </row>
    <row r="34" spans="1:16" ht="60" customHeight="1" x14ac:dyDescent="0.25">
      <c r="A34" s="10">
        <v>32</v>
      </c>
      <c r="B34" s="10" t="s">
        <v>48</v>
      </c>
      <c r="C34" s="10" t="s">
        <v>61</v>
      </c>
      <c r="D34" s="10" t="s">
        <v>147</v>
      </c>
      <c r="E34" s="10" t="s">
        <v>110</v>
      </c>
      <c r="F34" s="10" t="s">
        <v>14</v>
      </c>
      <c r="G34" s="11">
        <v>665</v>
      </c>
      <c r="H34" s="11">
        <v>180.845</v>
      </c>
      <c r="I34" s="11">
        <v>484.15</v>
      </c>
      <c r="J34" s="11">
        <f>0</f>
        <v>0</v>
      </c>
      <c r="K34" s="16">
        <v>42736</v>
      </c>
      <c r="L34" s="16">
        <v>43800</v>
      </c>
      <c r="M34" s="10" t="s">
        <v>87</v>
      </c>
      <c r="N34" s="12" t="s">
        <v>161</v>
      </c>
      <c r="O34" s="12" t="s">
        <v>99</v>
      </c>
      <c r="P34" s="10"/>
    </row>
    <row r="35" spans="1:16" ht="60" customHeight="1" x14ac:dyDescent="0.25">
      <c r="A35" s="10">
        <v>33</v>
      </c>
      <c r="B35" s="10" t="s">
        <v>38</v>
      </c>
      <c r="C35" s="10" t="s">
        <v>53</v>
      </c>
      <c r="D35" s="10" t="s">
        <v>148</v>
      </c>
      <c r="E35" s="10" t="s">
        <v>110</v>
      </c>
      <c r="F35" s="10"/>
      <c r="G35" s="11">
        <v>140</v>
      </c>
      <c r="H35" s="11">
        <v>140</v>
      </c>
      <c r="I35" s="11">
        <f>0</f>
        <v>0</v>
      </c>
      <c r="J35" s="11">
        <f>0</f>
        <v>0</v>
      </c>
      <c r="K35" s="16">
        <v>42736</v>
      </c>
      <c r="L35" s="16">
        <v>43800</v>
      </c>
      <c r="M35" s="10" t="s">
        <v>90</v>
      </c>
      <c r="N35" s="12" t="s">
        <v>172</v>
      </c>
      <c r="O35" s="12" t="s">
        <v>99</v>
      </c>
      <c r="P35" s="10" t="s">
        <v>31</v>
      </c>
    </row>
    <row r="36" spans="1:16" ht="60" customHeight="1" x14ac:dyDescent="0.25">
      <c r="A36" s="10">
        <v>34</v>
      </c>
      <c r="B36" s="10" t="s">
        <v>38</v>
      </c>
      <c r="C36" s="10" t="s">
        <v>53</v>
      </c>
      <c r="D36" s="10" t="s">
        <v>149</v>
      </c>
      <c r="E36" s="10" t="s">
        <v>110</v>
      </c>
      <c r="F36" s="10"/>
      <c r="G36" s="11">
        <v>150</v>
      </c>
      <c r="H36" s="11">
        <v>150</v>
      </c>
      <c r="I36" s="11">
        <f>0</f>
        <v>0</v>
      </c>
      <c r="J36" s="11">
        <f>0</f>
        <v>0</v>
      </c>
      <c r="K36" s="16">
        <v>42736</v>
      </c>
      <c r="L36" s="16">
        <v>43800</v>
      </c>
      <c r="M36" s="10" t="s">
        <v>90</v>
      </c>
      <c r="N36" s="12" t="s">
        <v>173</v>
      </c>
      <c r="O36" s="12" t="s">
        <v>99</v>
      </c>
      <c r="P36" s="10" t="s">
        <v>31</v>
      </c>
    </row>
    <row r="37" spans="1:16" ht="60" customHeight="1" x14ac:dyDescent="0.25">
      <c r="A37" s="10">
        <v>35</v>
      </c>
      <c r="B37" s="10" t="s">
        <v>38</v>
      </c>
      <c r="C37" s="10" t="s">
        <v>53</v>
      </c>
      <c r="D37" s="10" t="s">
        <v>150</v>
      </c>
      <c r="E37" s="10" t="s">
        <v>110</v>
      </c>
      <c r="F37" s="10"/>
      <c r="G37" s="11">
        <v>65</v>
      </c>
      <c r="H37" s="11">
        <v>65</v>
      </c>
      <c r="I37" s="11">
        <f>0</f>
        <v>0</v>
      </c>
      <c r="J37" s="11">
        <f>0</f>
        <v>0</v>
      </c>
      <c r="K37" s="16">
        <v>42736</v>
      </c>
      <c r="L37" s="16">
        <v>43800</v>
      </c>
      <c r="M37" s="10" t="s">
        <v>90</v>
      </c>
      <c r="N37" s="12" t="s">
        <v>173</v>
      </c>
      <c r="O37" s="12" t="s">
        <v>99</v>
      </c>
      <c r="P37" s="10" t="s">
        <v>31</v>
      </c>
    </row>
    <row r="38" spans="1:16" ht="60" customHeight="1" x14ac:dyDescent="0.25">
      <c r="A38" s="10">
        <v>36</v>
      </c>
      <c r="B38" s="10" t="s">
        <v>38</v>
      </c>
      <c r="C38" s="10" t="s">
        <v>53</v>
      </c>
      <c r="D38" s="10" t="s">
        <v>151</v>
      </c>
      <c r="E38" s="10" t="s">
        <v>110</v>
      </c>
      <c r="F38" s="10"/>
      <c r="G38" s="11">
        <v>90</v>
      </c>
      <c r="H38" s="11">
        <v>90</v>
      </c>
      <c r="I38" s="11">
        <f>0</f>
        <v>0</v>
      </c>
      <c r="J38" s="11">
        <f>0</f>
        <v>0</v>
      </c>
      <c r="K38" s="16">
        <v>42736</v>
      </c>
      <c r="L38" s="16">
        <v>43800</v>
      </c>
      <c r="M38" s="10" t="s">
        <v>90</v>
      </c>
      <c r="N38" s="12" t="s">
        <v>174</v>
      </c>
      <c r="O38" s="12" t="s">
        <v>99</v>
      </c>
      <c r="P38" s="10"/>
    </row>
    <row r="39" spans="1:16" ht="60" customHeight="1" x14ac:dyDescent="0.25">
      <c r="A39" s="10">
        <v>37</v>
      </c>
      <c r="B39" s="10" t="s">
        <v>38</v>
      </c>
      <c r="C39" s="10" t="s">
        <v>53</v>
      </c>
      <c r="D39" s="10" t="s">
        <v>152</v>
      </c>
      <c r="E39" s="10" t="s">
        <v>110</v>
      </c>
      <c r="F39" s="10"/>
      <c r="G39" s="11">
        <v>105</v>
      </c>
      <c r="H39" s="11">
        <v>105</v>
      </c>
      <c r="I39" s="11">
        <f>0</f>
        <v>0</v>
      </c>
      <c r="J39" s="11">
        <f>0</f>
        <v>0</v>
      </c>
      <c r="K39" s="16">
        <v>42736</v>
      </c>
      <c r="L39" s="16">
        <v>43800</v>
      </c>
      <c r="M39" s="10" t="s">
        <v>90</v>
      </c>
      <c r="N39" s="12" t="s">
        <v>173</v>
      </c>
      <c r="O39" s="12" t="s">
        <v>99</v>
      </c>
      <c r="P39" s="10" t="s">
        <v>31</v>
      </c>
    </row>
    <row r="40" spans="1:16" ht="60" customHeight="1" x14ac:dyDescent="0.25">
      <c r="A40" s="10">
        <v>38</v>
      </c>
      <c r="B40" s="10" t="s">
        <v>40</v>
      </c>
      <c r="C40" s="10" t="s">
        <v>59</v>
      </c>
      <c r="D40" s="10" t="s">
        <v>153</v>
      </c>
      <c r="E40" s="10" t="s">
        <v>110</v>
      </c>
      <c r="F40" s="10"/>
      <c r="G40" s="11">
        <v>25</v>
      </c>
      <c r="H40" s="11">
        <v>25</v>
      </c>
      <c r="I40" s="11">
        <f>0</f>
        <v>0</v>
      </c>
      <c r="J40" s="11">
        <f>0</f>
        <v>0</v>
      </c>
      <c r="K40" s="16">
        <v>42736</v>
      </c>
      <c r="L40" s="16">
        <v>43800</v>
      </c>
      <c r="M40" s="10" t="s">
        <v>90</v>
      </c>
      <c r="N40" s="12" t="s">
        <v>161</v>
      </c>
      <c r="O40" s="12" t="s">
        <v>99</v>
      </c>
      <c r="P40" s="10"/>
    </row>
    <row r="41" spans="1:16" ht="60" customHeight="1" x14ac:dyDescent="0.25">
      <c r="A41" s="10">
        <v>39</v>
      </c>
      <c r="B41" s="10" t="s">
        <v>45</v>
      </c>
      <c r="C41" s="10" t="s">
        <v>69</v>
      </c>
      <c r="D41" s="10" t="s">
        <v>154</v>
      </c>
      <c r="E41" s="10" t="s">
        <v>110</v>
      </c>
      <c r="F41" s="10"/>
      <c r="G41" s="11">
        <v>20</v>
      </c>
      <c r="H41" s="11">
        <v>20</v>
      </c>
      <c r="I41" s="11">
        <f>0</f>
        <v>0</v>
      </c>
      <c r="J41" s="11">
        <f>0</f>
        <v>0</v>
      </c>
      <c r="K41" s="16">
        <v>42736</v>
      </c>
      <c r="L41" s="16">
        <v>43800</v>
      </c>
      <c r="M41" s="10" t="s">
        <v>90</v>
      </c>
      <c r="N41" s="12" t="s">
        <v>161</v>
      </c>
      <c r="O41" s="12" t="s">
        <v>99</v>
      </c>
      <c r="P41" s="10"/>
    </row>
    <row r="42" spans="1:16" ht="60" customHeight="1" x14ac:dyDescent="0.25">
      <c r="A42" s="10">
        <v>40</v>
      </c>
      <c r="B42" s="10" t="s">
        <v>49</v>
      </c>
      <c r="C42" s="10" t="s">
        <v>65</v>
      </c>
      <c r="D42" s="13" t="s">
        <v>138</v>
      </c>
      <c r="E42" s="10" t="s">
        <v>155</v>
      </c>
      <c r="F42" s="10"/>
      <c r="G42" s="11">
        <v>0</v>
      </c>
      <c r="H42" s="11">
        <v>0</v>
      </c>
      <c r="I42" s="11">
        <v>0</v>
      </c>
      <c r="J42" s="11">
        <v>0</v>
      </c>
      <c r="K42" s="16">
        <v>42736</v>
      </c>
      <c r="L42" s="16">
        <v>43800</v>
      </c>
      <c r="M42" s="10" t="s">
        <v>87</v>
      </c>
      <c r="N42" s="12" t="s">
        <v>175</v>
      </c>
      <c r="O42" s="12" t="s">
        <v>159</v>
      </c>
      <c r="P42" s="10" t="s">
        <v>21</v>
      </c>
    </row>
    <row r="43" spans="1:16" x14ac:dyDescent="0.25">
      <c r="A43" s="4"/>
      <c r="B43" s="4"/>
      <c r="C43" s="4"/>
      <c r="D43" s="4"/>
      <c r="E43" s="4"/>
      <c r="F43" s="4"/>
      <c r="G43" s="5"/>
      <c r="H43" s="5"/>
      <c r="I43" s="5"/>
      <c r="J43" s="5"/>
      <c r="K43" s="17"/>
      <c r="L43" s="17"/>
      <c r="M43" s="4"/>
      <c r="N43" s="3"/>
      <c r="O43" s="3"/>
      <c r="P43" s="4"/>
    </row>
    <row r="44" spans="1:16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17"/>
      <c r="L44" s="17"/>
      <c r="M44" s="4"/>
      <c r="N44" s="3"/>
      <c r="O44" s="3"/>
      <c r="P44" s="4"/>
    </row>
    <row r="45" spans="1:16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17"/>
      <c r="L45" s="17"/>
      <c r="M45" s="4"/>
      <c r="N45" s="3"/>
      <c r="O45" s="3"/>
      <c r="P45" s="4"/>
    </row>
    <row r="46" spans="1:16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17"/>
      <c r="L46" s="17"/>
      <c r="M46" s="4"/>
      <c r="N46" s="3"/>
      <c r="O46" s="3"/>
      <c r="P46" s="4"/>
    </row>
    <row r="47" spans="1:16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17"/>
      <c r="L47" s="17"/>
      <c r="M47" s="4"/>
      <c r="N47" s="3"/>
      <c r="O47" s="3"/>
      <c r="P47" s="4"/>
    </row>
    <row r="48" spans="1:16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17"/>
      <c r="L48" s="17"/>
      <c r="M48" s="4"/>
      <c r="N48" s="3"/>
      <c r="O48" s="3"/>
      <c r="P48" s="4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17"/>
      <c r="L49" s="17"/>
      <c r="M49" s="4"/>
      <c r="N49" s="3"/>
      <c r="O49" s="3"/>
      <c r="P49" s="4"/>
    </row>
    <row r="50" spans="1:16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17"/>
      <c r="L50" s="17"/>
      <c r="M50" s="4"/>
      <c r="N50" s="3"/>
      <c r="O50" s="3"/>
      <c r="P50" s="4"/>
    </row>
    <row r="51" spans="1:16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17"/>
      <c r="L51" s="17"/>
      <c r="M51" s="4"/>
      <c r="N51" s="3"/>
      <c r="O51" s="3"/>
      <c r="P51" s="4"/>
    </row>
    <row r="52" spans="1:16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17"/>
      <c r="L52" s="17"/>
      <c r="M52" s="4"/>
      <c r="N52" s="3"/>
      <c r="O52" s="3"/>
      <c r="P52" s="4"/>
    </row>
    <row r="53" spans="1:16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17"/>
      <c r="L53" s="17"/>
      <c r="M53" s="4"/>
      <c r="N53" s="3"/>
      <c r="O53" s="3"/>
      <c r="P53" s="4"/>
    </row>
    <row r="54" spans="1:16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17"/>
      <c r="L54" s="17"/>
      <c r="M54" s="4"/>
      <c r="N54" s="3"/>
      <c r="O54" s="3"/>
      <c r="P54" s="4"/>
    </row>
    <row r="55" spans="1:16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17"/>
      <c r="L55" s="17"/>
      <c r="M55" s="4"/>
      <c r="N55" s="3"/>
      <c r="O55" s="3"/>
      <c r="P55" s="4"/>
    </row>
    <row r="56" spans="1:16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17"/>
      <c r="L56" s="17"/>
      <c r="M56" s="4"/>
      <c r="N56" s="3"/>
      <c r="O56" s="3"/>
      <c r="P56" s="4"/>
    </row>
    <row r="57" spans="1:16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17"/>
      <c r="L57" s="17"/>
      <c r="M57" s="4"/>
      <c r="N57" s="3"/>
      <c r="O57" s="3"/>
      <c r="P57" s="4"/>
    </row>
    <row r="58" spans="1:16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17"/>
      <c r="L58" s="17"/>
      <c r="M58" s="4"/>
      <c r="N58" s="3"/>
      <c r="O58" s="3"/>
      <c r="P58" s="4"/>
    </row>
    <row r="59" spans="1:16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17"/>
      <c r="L59" s="17"/>
      <c r="M59" s="4"/>
      <c r="N59" s="3"/>
      <c r="O59" s="3"/>
      <c r="P59" s="4"/>
    </row>
    <row r="60" spans="1:16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17"/>
      <c r="L60" s="17"/>
      <c r="M60" s="4"/>
      <c r="N60" s="3"/>
      <c r="O60" s="3"/>
      <c r="P60" s="4"/>
    </row>
    <row r="61" spans="1:16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17"/>
      <c r="L61" s="17"/>
      <c r="M61" s="4"/>
      <c r="N61" s="3"/>
      <c r="O61" s="3"/>
      <c r="P61" s="4"/>
    </row>
    <row r="62" spans="1:16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3"/>
      <c r="L62" s="3"/>
      <c r="M62" s="4"/>
      <c r="N62" s="3"/>
      <c r="O62" s="3"/>
      <c r="P62" s="4"/>
    </row>
    <row r="63" spans="1:16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3"/>
      <c r="L63" s="3"/>
      <c r="M63" s="4"/>
      <c r="N63" s="3"/>
      <c r="O63" s="3"/>
      <c r="P63" s="4"/>
    </row>
    <row r="64" spans="1:16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3"/>
      <c r="L64" s="3"/>
      <c r="M64" s="4"/>
      <c r="N64" s="3"/>
      <c r="O64" s="3"/>
      <c r="P64" s="4"/>
    </row>
    <row r="65" spans="1:16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3"/>
      <c r="L65" s="3"/>
      <c r="M65" s="4"/>
      <c r="N65" s="3"/>
      <c r="O65" s="3"/>
      <c r="P65" s="4"/>
    </row>
    <row r="66" spans="1:16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3"/>
      <c r="L66" s="3"/>
      <c r="M66" s="4"/>
      <c r="N66" s="3"/>
      <c r="O66" s="3"/>
      <c r="P66" s="4"/>
    </row>
    <row r="67" spans="1:16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3"/>
      <c r="L67" s="3"/>
      <c r="M67" s="4"/>
      <c r="N67" s="3"/>
      <c r="O67" s="3"/>
      <c r="P67" s="4"/>
    </row>
    <row r="68" spans="1:16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3"/>
      <c r="L68" s="3"/>
      <c r="M68" s="4"/>
      <c r="N68" s="3"/>
      <c r="O68" s="3"/>
      <c r="P68" s="4"/>
    </row>
    <row r="69" spans="1:16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3"/>
      <c r="L69" s="3"/>
      <c r="M69" s="4"/>
      <c r="N69" s="3"/>
      <c r="O69" s="3"/>
      <c r="P69" s="4"/>
    </row>
    <row r="70" spans="1:16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3"/>
      <c r="L70" s="3"/>
      <c r="M70" s="4"/>
      <c r="N70" s="3"/>
      <c r="O70" s="3"/>
      <c r="P70" s="4"/>
    </row>
    <row r="71" spans="1:16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3"/>
      <c r="L71" s="3"/>
      <c r="M71" s="4"/>
      <c r="N71" s="3"/>
      <c r="O71" s="3"/>
      <c r="P71" s="4"/>
    </row>
    <row r="72" spans="1:16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3"/>
      <c r="L72" s="3"/>
      <c r="M72" s="4"/>
      <c r="N72" s="3"/>
      <c r="O72" s="3"/>
      <c r="P72" s="4"/>
    </row>
    <row r="73" spans="1:16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3"/>
      <c r="L73" s="3"/>
      <c r="M73" s="4"/>
      <c r="N73" s="3"/>
      <c r="O73" s="3"/>
      <c r="P73" s="4"/>
    </row>
    <row r="74" spans="1:16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3"/>
      <c r="L74" s="3"/>
      <c r="M74" s="4"/>
      <c r="N74" s="3"/>
      <c r="O74" s="3"/>
      <c r="P74" s="4"/>
    </row>
    <row r="75" spans="1:16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3"/>
      <c r="L75" s="3"/>
      <c r="M75" s="4"/>
      <c r="N75" s="3"/>
      <c r="O75" s="3"/>
      <c r="P75" s="4"/>
    </row>
    <row r="76" spans="1:16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3"/>
      <c r="L76" s="3"/>
      <c r="M76" s="4"/>
      <c r="N76" s="3"/>
      <c r="O76" s="3"/>
      <c r="P76" s="4"/>
    </row>
    <row r="77" spans="1:16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3"/>
      <c r="L77" s="3"/>
      <c r="M77" s="4"/>
      <c r="N77" s="3"/>
      <c r="O77" s="3"/>
      <c r="P77" s="4"/>
    </row>
    <row r="78" spans="1:16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3"/>
      <c r="L78" s="3"/>
      <c r="M78" s="4"/>
      <c r="N78" s="3"/>
      <c r="O78" s="3"/>
      <c r="P78" s="4"/>
    </row>
    <row r="79" spans="1:16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3"/>
      <c r="L79" s="3"/>
      <c r="M79" s="4"/>
      <c r="N79" s="3"/>
      <c r="O79" s="3"/>
      <c r="P79" s="4"/>
    </row>
    <row r="80" spans="1:16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3"/>
      <c r="L80" s="3"/>
      <c r="M80" s="4"/>
      <c r="N80" s="3"/>
      <c r="O80" s="3"/>
      <c r="P80" s="4"/>
    </row>
    <row r="81" spans="1:16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3"/>
      <c r="L81" s="3"/>
      <c r="M81" s="4"/>
      <c r="N81" s="3"/>
      <c r="O81" s="3"/>
      <c r="P81" s="4"/>
    </row>
    <row r="82" spans="1:16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3"/>
      <c r="L82" s="3"/>
      <c r="M82" s="4"/>
      <c r="N82" s="3"/>
      <c r="O82" s="3"/>
      <c r="P82" s="4"/>
    </row>
    <row r="83" spans="1:16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3"/>
      <c r="L83" s="3"/>
      <c r="M83" s="4"/>
      <c r="N83" s="3"/>
      <c r="O83" s="3"/>
      <c r="P83" s="4"/>
    </row>
  </sheetData>
  <autoFilter ref="A2:P42"/>
  <pageMargins left="0.7" right="0.7" top="0.75" bottom="0.75" header="0.3" footer="0.3"/>
  <pageSetup paperSize="9" scale="41" fitToHeight="2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zoznamy!$B$3:$B$31</xm:f>
          </x14:formula1>
          <xm:sqref>C28:C107 C3:C26 C27:D27</xm:sqref>
        </x14:dataValidation>
        <x14:dataValidation type="list" allowBlank="1" showInputMessage="1" showErrorMessage="1">
          <x14:formula1>
            <xm:f>zoznamy!$A$3:$A$15</xm:f>
          </x14:formula1>
          <xm:sqref>B3:B107 D22</xm:sqref>
        </x14:dataValidation>
        <x14:dataValidation type="list" allowBlank="1" showInputMessage="1" showErrorMessage="1">
          <x14:formula1>
            <xm:f>zoznamy!$C$3:$C$9</xm:f>
          </x14:formula1>
          <xm:sqref>F3:F107</xm:sqref>
        </x14:dataValidation>
        <x14:dataValidation type="list" allowBlank="1" showInputMessage="1" showErrorMessage="1">
          <x14:formula1>
            <xm:f>zoznamy!$E$3:$E$21</xm:f>
          </x14:formula1>
          <xm:sqref>P3:P107</xm:sqref>
        </x14:dataValidation>
        <x14:dataValidation type="list" allowBlank="1" showInputMessage="1" showErrorMessage="1">
          <x14:formula1>
            <xm:f>zoznamy!$D$3:$D$18</xm:f>
          </x14:formula1>
          <xm:sqref>M3:M107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workbookViewId="0"/>
  </sheetViews>
  <sheetFormatPr defaultRowHeight="15" x14ac:dyDescent="0.25"/>
  <cols>
    <col min="1" max="5" width="30.140625" customWidth="1"/>
    <col min="6" max="6" width="41.140625" bestFit="1" customWidth="1"/>
  </cols>
  <sheetData>
    <row r="2" spans="1:5" x14ac:dyDescent="0.25">
      <c r="A2" s="15" t="s">
        <v>0</v>
      </c>
      <c r="B2" s="15" t="s">
        <v>1</v>
      </c>
      <c r="C2" s="15" t="s">
        <v>4</v>
      </c>
      <c r="D2" s="15" t="s">
        <v>6</v>
      </c>
      <c r="E2" s="15" t="s">
        <v>9</v>
      </c>
    </row>
    <row r="3" spans="1:5" x14ac:dyDescent="0.25">
      <c r="A3" t="s">
        <v>38</v>
      </c>
      <c r="B3" t="s">
        <v>50</v>
      </c>
      <c r="C3" t="s">
        <v>10</v>
      </c>
      <c r="D3" t="s">
        <v>80</v>
      </c>
      <c r="E3" s="2" t="s">
        <v>16</v>
      </c>
    </row>
    <row r="4" spans="1:5" x14ac:dyDescent="0.25">
      <c r="A4" t="s">
        <v>39</v>
      </c>
      <c r="B4" t="s">
        <v>51</v>
      </c>
      <c r="C4" t="s">
        <v>11</v>
      </c>
      <c r="D4" t="s">
        <v>81</v>
      </c>
      <c r="E4" t="s">
        <v>17</v>
      </c>
    </row>
    <row r="5" spans="1:5" x14ac:dyDescent="0.25">
      <c r="A5" t="s">
        <v>40</v>
      </c>
      <c r="B5" t="s">
        <v>52</v>
      </c>
      <c r="C5" t="s">
        <v>12</v>
      </c>
      <c r="D5" t="s">
        <v>82</v>
      </c>
      <c r="E5" t="s">
        <v>18</v>
      </c>
    </row>
    <row r="6" spans="1:5" x14ac:dyDescent="0.25">
      <c r="A6" t="s">
        <v>41</v>
      </c>
      <c r="B6" t="s">
        <v>53</v>
      </c>
      <c r="C6" t="s">
        <v>13</v>
      </c>
      <c r="D6" t="s">
        <v>83</v>
      </c>
      <c r="E6" s="2" t="s">
        <v>19</v>
      </c>
    </row>
    <row r="7" spans="1:5" x14ac:dyDescent="0.25">
      <c r="A7" t="s">
        <v>42</v>
      </c>
      <c r="B7" t="s">
        <v>54</v>
      </c>
      <c r="C7" t="s">
        <v>14</v>
      </c>
      <c r="D7" t="s">
        <v>84</v>
      </c>
      <c r="E7" t="s">
        <v>20</v>
      </c>
    </row>
    <row r="8" spans="1:5" ht="18" customHeight="1" x14ac:dyDescent="0.25">
      <c r="A8" t="s">
        <v>43</v>
      </c>
      <c r="B8" t="s">
        <v>55</v>
      </c>
      <c r="C8" s="14" t="s">
        <v>157</v>
      </c>
      <c r="D8" t="s">
        <v>85</v>
      </c>
      <c r="E8" t="s">
        <v>21</v>
      </c>
    </row>
    <row r="9" spans="1:5" x14ac:dyDescent="0.25">
      <c r="A9" t="s">
        <v>44</v>
      </c>
      <c r="B9" t="s">
        <v>56</v>
      </c>
      <c r="C9" t="s">
        <v>15</v>
      </c>
      <c r="D9" t="s">
        <v>86</v>
      </c>
      <c r="E9" t="s">
        <v>22</v>
      </c>
    </row>
    <row r="10" spans="1:5" x14ac:dyDescent="0.25">
      <c r="A10" t="s">
        <v>45</v>
      </c>
      <c r="B10" t="s">
        <v>57</v>
      </c>
      <c r="D10" t="s">
        <v>87</v>
      </c>
      <c r="E10" s="2" t="s">
        <v>23</v>
      </c>
    </row>
    <row r="11" spans="1:5" x14ac:dyDescent="0.25">
      <c r="A11" t="s">
        <v>46</v>
      </c>
      <c r="B11" t="s">
        <v>58</v>
      </c>
      <c r="D11" t="s">
        <v>88</v>
      </c>
      <c r="E11" t="s">
        <v>17</v>
      </c>
    </row>
    <row r="12" spans="1:5" x14ac:dyDescent="0.25">
      <c r="A12" t="s">
        <v>136</v>
      </c>
      <c r="B12" t="s">
        <v>59</v>
      </c>
      <c r="D12" t="s">
        <v>89</v>
      </c>
      <c r="E12" t="s">
        <v>24</v>
      </c>
    </row>
    <row r="13" spans="1:5" x14ac:dyDescent="0.25">
      <c r="A13" t="s">
        <v>176</v>
      </c>
      <c r="B13" t="s">
        <v>60</v>
      </c>
      <c r="D13" t="s">
        <v>90</v>
      </c>
      <c r="E13" t="s">
        <v>25</v>
      </c>
    </row>
    <row r="14" spans="1:5" x14ac:dyDescent="0.25">
      <c r="A14" t="s">
        <v>135</v>
      </c>
      <c r="B14" t="s">
        <v>78</v>
      </c>
      <c r="D14" t="s">
        <v>91</v>
      </c>
      <c r="E14" s="2" t="s">
        <v>26</v>
      </c>
    </row>
    <row r="15" spans="1:5" x14ac:dyDescent="0.25">
      <c r="A15" t="s">
        <v>49</v>
      </c>
      <c r="B15" t="s">
        <v>77</v>
      </c>
      <c r="D15" t="s">
        <v>92</v>
      </c>
      <c r="E15" t="s">
        <v>27</v>
      </c>
    </row>
    <row r="16" spans="1:5" x14ac:dyDescent="0.25">
      <c r="B16" t="s">
        <v>76</v>
      </c>
      <c r="D16" t="s">
        <v>93</v>
      </c>
      <c r="E16" s="2" t="s">
        <v>28</v>
      </c>
    </row>
    <row r="17" spans="2:5" x14ac:dyDescent="0.25">
      <c r="B17" t="s">
        <v>75</v>
      </c>
      <c r="D17" t="s">
        <v>94</v>
      </c>
      <c r="E17" t="s">
        <v>29</v>
      </c>
    </row>
    <row r="18" spans="2:5" x14ac:dyDescent="0.25">
      <c r="B18" t="s">
        <v>74</v>
      </c>
      <c r="D18" t="s">
        <v>95</v>
      </c>
      <c r="E18" t="s">
        <v>30</v>
      </c>
    </row>
    <row r="19" spans="2:5" x14ac:dyDescent="0.25">
      <c r="B19" t="s">
        <v>73</v>
      </c>
      <c r="E19" t="s">
        <v>31</v>
      </c>
    </row>
    <row r="20" spans="2:5" x14ac:dyDescent="0.25">
      <c r="B20" t="s">
        <v>72</v>
      </c>
      <c r="E20" t="s">
        <v>32</v>
      </c>
    </row>
    <row r="21" spans="2:5" x14ac:dyDescent="0.25">
      <c r="B21" t="s">
        <v>71</v>
      </c>
      <c r="E21" t="s">
        <v>79</v>
      </c>
    </row>
    <row r="22" spans="2:5" x14ac:dyDescent="0.25">
      <c r="B22" t="s">
        <v>70</v>
      </c>
    </row>
    <row r="23" spans="2:5" x14ac:dyDescent="0.25">
      <c r="B23" t="s">
        <v>69</v>
      </c>
    </row>
    <row r="24" spans="2:5" x14ac:dyDescent="0.25">
      <c r="B24" t="s">
        <v>68</v>
      </c>
    </row>
    <row r="25" spans="2:5" x14ac:dyDescent="0.25">
      <c r="B25" t="s">
        <v>66</v>
      </c>
    </row>
    <row r="26" spans="2:5" x14ac:dyDescent="0.25">
      <c r="B26" t="s">
        <v>67</v>
      </c>
    </row>
    <row r="27" spans="2:5" x14ac:dyDescent="0.25">
      <c r="B27" t="s">
        <v>61</v>
      </c>
    </row>
    <row r="28" spans="2:5" x14ac:dyDescent="0.25">
      <c r="B28" t="s">
        <v>62</v>
      </c>
    </row>
    <row r="29" spans="2:5" x14ac:dyDescent="0.25">
      <c r="B29" t="s">
        <v>63</v>
      </c>
    </row>
    <row r="30" spans="2:5" x14ac:dyDescent="0.25">
      <c r="B30" t="s">
        <v>64</v>
      </c>
    </row>
    <row r="31" spans="2:5" x14ac:dyDescent="0.25">
      <c r="B31" t="s">
        <v>65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Titulka</vt:lpstr>
      <vt:lpstr>Akcny plan</vt:lpstr>
      <vt:lpstr>zoznamy</vt:lpstr>
      <vt:lpstr>'Akcny plan'!Oblasť_tlače</vt:lpstr>
      <vt:lpstr>Titulka!Oblasť_tlače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Macák Ľubomír, Ing.</dc:creator>
  <cp:lastModifiedBy>Macák Ľubomír, Ing.</cp:lastModifiedBy>
  <cp:lastPrinted>2016-10-24T06:46:29Z</cp:lastPrinted>
  <dcterms:created xsi:type="dcterms:W3CDTF">2016-10-22T11:10:32Z</dcterms:created>
  <dcterms:modified xsi:type="dcterms:W3CDTF">2016-11-08T15:24:48Z</dcterms:modified>
</cp:coreProperties>
</file>